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1. GODINA\"/>
    </mc:Choice>
  </mc:AlternateContent>
  <xr:revisionPtr revIDLastSave="0" documentId="13_ncr:1_{49E15260-B928-49F5-A58C-A37E7F9193A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E37" i="1" l="1"/>
  <c r="F37" i="1"/>
</calcChain>
</file>

<file path=xl/sharedStrings.xml><?xml version="1.0" encoding="utf-8"?>
<sst xmlns="http://schemas.openxmlformats.org/spreadsheetml/2006/main" count="132" uniqueCount="73">
  <si>
    <t>REPUBLIKA HRVATSKA</t>
  </si>
  <si>
    <t>KARLOVAČKA ŽUPANIJA</t>
  </si>
  <si>
    <t>OPĆINA RIBNIK</t>
  </si>
  <si>
    <t xml:space="preserve">PLAN NABAVE </t>
  </si>
  <si>
    <t>Članak 1.</t>
  </si>
  <si>
    <t>Redni broj</t>
  </si>
  <si>
    <t>Evidencijski broj nabave</t>
  </si>
  <si>
    <t>Vrsta postupka</t>
  </si>
  <si>
    <t>Planirani početak postupka</t>
  </si>
  <si>
    <t>1.</t>
  </si>
  <si>
    <t>2.</t>
  </si>
  <si>
    <t>3.</t>
  </si>
  <si>
    <t>UKUPNO:</t>
  </si>
  <si>
    <t>Članak 2.</t>
  </si>
  <si>
    <t>Kapitalni projekt "Modernizacija nerazvrstanih cesta"</t>
  </si>
  <si>
    <t>OPĆINSKI NAČELNIK</t>
  </si>
  <si>
    <t xml:space="preserve">Na temelju članka 15. i članka 28. Zakona o javnoj nabavi ("Narodne novine" broj 120/16),  članka 4. stavak 2. Pravilnika o provođenju postupaka </t>
  </si>
  <si>
    <t>OPĆINSKI NAČELNIK:</t>
  </si>
  <si>
    <t>Željko Car, prof.</t>
  </si>
  <si>
    <t>JN - 1</t>
  </si>
  <si>
    <t>Predmet nabave</t>
  </si>
  <si>
    <t>Brojčana oznaka predmeta nabave iz Jedinstvenog rječnika javne nabave (CPV)</t>
  </si>
  <si>
    <t>Procijenjena vrijednost nabave</t>
  </si>
  <si>
    <t>Posebni režim nabave</t>
  </si>
  <si>
    <t>Predmet podijeljen na grupe?</t>
  </si>
  <si>
    <t>Sklapa se Ugovor/okvirni sporazum?</t>
  </si>
  <si>
    <t>Planirano trajanje ugovora ili okvirnog sporazuma</t>
  </si>
  <si>
    <t>Napomena</t>
  </si>
  <si>
    <t>Postupak jednostavne nabave</t>
  </si>
  <si>
    <t>NE</t>
  </si>
  <si>
    <t xml:space="preserve">Ugovor </t>
  </si>
  <si>
    <r>
      <t xml:space="preserve">Ovaj Plan objaviti će se u Elektroničkom oglasniku javne nabave,  "Glasniku Karlovačke županije" </t>
    </r>
    <r>
      <rPr>
        <sz val="11"/>
        <color theme="1"/>
        <rFont val="Calibri"/>
        <family val="2"/>
        <charset val="238"/>
        <scheme val="minor"/>
      </rPr>
      <t>i na internetskoj stranici Općine Ribnik.</t>
    </r>
  </si>
  <si>
    <t>45233223-8</t>
  </si>
  <si>
    <t>JN - 2</t>
  </si>
  <si>
    <t>45210000-2</t>
  </si>
  <si>
    <t>Kapitalni projekt "Uređenje groblja"</t>
  </si>
  <si>
    <t>Kapitalni projekt "Rekonstrukcija šumske prometne infrastrukture"</t>
  </si>
  <si>
    <t>Kapitalni projekt "Zamjena krovišta na zgradi sa poslovnim prostorom u Ribniku, k.č. 40/11 k.o. Ribnik"</t>
  </si>
  <si>
    <t>4.</t>
  </si>
  <si>
    <t>6.</t>
  </si>
  <si>
    <t>JN - 3</t>
  </si>
  <si>
    <t>JN - 4</t>
  </si>
  <si>
    <t>JN - 5</t>
  </si>
  <si>
    <t>45233320-8</t>
  </si>
  <si>
    <t>45215400-1</t>
  </si>
  <si>
    <t>JN - 6</t>
  </si>
  <si>
    <t>KLASA: 400-08/20-01/01</t>
  </si>
  <si>
    <t>URBROJ: 2133/21-01-20-15</t>
  </si>
  <si>
    <t>U Ribniku, dana 18. prosinca 2020. godine</t>
  </si>
  <si>
    <t>jednostavne nabave ("Glasnik Karlovačke županije" broj 26/17) i članka 47. Statuta Općine Ribnik ("Glasnik Karlovačke županije" broj 18/13, 17/16, 04/18 i 21/20),</t>
  </si>
  <si>
    <t xml:space="preserve">Općinski načelnik Općine Ribnik dana 18. prosinca 2020. godine, donio je </t>
  </si>
  <si>
    <t>za 2021. godinu</t>
  </si>
  <si>
    <t>Planom nabave za 2021. godinu određuje se nabava roba, radova i usluga za koju su sredstva planirana u Proračunu Općine Ribnik za 2021. godinu.</t>
  </si>
  <si>
    <t>Proračun za 2021. godinu</t>
  </si>
  <si>
    <t>Kapitalni projekt "Energetska obnova zgrade DVD-a Ribnik, k.č. 38/4 k.o. Ribnik"</t>
  </si>
  <si>
    <t>Kapitalni projekt "Energetska obnova zgrade u Ribniku, k.č. 40/5 k.o. Ribnik"</t>
  </si>
  <si>
    <t>Kapitalni projekt "Uređenje i opremanje dječjeg igrališta u Ribniku"</t>
  </si>
  <si>
    <t>Kapitalni projekt "Nadstrešnice za autobusna stajališta, pješački prijelaz"</t>
  </si>
  <si>
    <t>Kapitalni projekt "Prostorno planska dokumentacija"</t>
  </si>
  <si>
    <t>7.</t>
  </si>
  <si>
    <t>8.</t>
  </si>
  <si>
    <t>9.</t>
  </si>
  <si>
    <t>10.</t>
  </si>
  <si>
    <t>JN - 7</t>
  </si>
  <si>
    <t>JN - 8</t>
  </si>
  <si>
    <t>JN - 9</t>
  </si>
  <si>
    <t>-</t>
  </si>
  <si>
    <t>03.2021.</t>
  </si>
  <si>
    <t>5 mjeseci</t>
  </si>
  <si>
    <t>37535200-9</t>
  </si>
  <si>
    <t>44212321-5</t>
  </si>
  <si>
    <t>45262700-8</t>
  </si>
  <si>
    <t>71410000-5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</si>
</sst>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0" borderId="1" xfId="0" applyFont="1" applyBorder="1"/>
    <xf numFmtId="4" fontId="8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0" fontId="10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" fontId="9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1</xdr:col>
      <xdr:colOff>400050</xdr:colOff>
      <xdr:row>5</xdr:row>
      <xdr:rowOff>28575</xdr:rowOff>
    </xdr:to>
    <xdr:pic>
      <xdr:nvPicPr>
        <xdr:cNvPr id="3" name="Slika 2" descr="HRV-GRB-CB">
          <a:extLst>
            <a:ext uri="{FF2B5EF4-FFF2-40B4-BE49-F238E27FC236}">
              <a16:creationId xmlns:a16="http://schemas.microsoft.com/office/drawing/2014/main" id="{BFD53504-2AA1-48F6-9307-E677D4F115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2106275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5"/>
  <sheetViews>
    <sheetView tabSelected="1" topLeftCell="A37" workbookViewId="0">
      <selection activeCell="C48" sqref="C48"/>
    </sheetView>
  </sheetViews>
  <sheetFormatPr defaultRowHeight="15" x14ac:dyDescent="0.25"/>
  <cols>
    <col min="1" max="1" width="4.85546875" style="2" customWidth="1"/>
    <col min="2" max="2" width="9" style="2" customWidth="1"/>
    <col min="3" max="3" width="17.42578125" style="2" customWidth="1"/>
    <col min="4" max="4" width="12.5703125" style="2" customWidth="1"/>
    <col min="5" max="5" width="10.42578125" style="2" customWidth="1"/>
    <col min="6" max="6" width="10.5703125" style="2" customWidth="1"/>
    <col min="7" max="7" width="11.7109375" style="2" customWidth="1"/>
    <col min="8" max="8" width="7" style="2" customWidth="1"/>
    <col min="9" max="9" width="10.140625" style="2" customWidth="1"/>
    <col min="10" max="10" width="10.85546875" style="2" customWidth="1"/>
    <col min="11" max="11" width="9.140625" style="2"/>
    <col min="12" max="13" width="8.7109375" style="2" customWidth="1"/>
    <col min="14" max="16384" width="9.140625" style="2"/>
  </cols>
  <sheetData>
    <row r="6" spans="1:1" x14ac:dyDescent="0.25">
      <c r="A6" s="1" t="s">
        <v>0</v>
      </c>
    </row>
    <row r="7" spans="1:1" x14ac:dyDescent="0.25">
      <c r="A7" s="1" t="s">
        <v>1</v>
      </c>
    </row>
    <row r="8" spans="1:1" x14ac:dyDescent="0.25">
      <c r="A8" s="1" t="s">
        <v>2</v>
      </c>
    </row>
    <row r="9" spans="1:1" x14ac:dyDescent="0.25">
      <c r="A9" s="1" t="s">
        <v>15</v>
      </c>
    </row>
    <row r="10" spans="1:1" x14ac:dyDescent="0.25">
      <c r="A10" s="1"/>
    </row>
    <row r="11" spans="1:1" x14ac:dyDescent="0.25">
      <c r="A11" s="4" t="s">
        <v>46</v>
      </c>
    </row>
    <row r="12" spans="1:1" x14ac:dyDescent="0.25">
      <c r="A12" s="4" t="s">
        <v>47</v>
      </c>
    </row>
    <row r="13" spans="1:1" x14ac:dyDescent="0.25">
      <c r="A13" s="4" t="s">
        <v>48</v>
      </c>
    </row>
    <row r="15" spans="1:1" x14ac:dyDescent="0.25">
      <c r="A15" s="2" t="s">
        <v>16</v>
      </c>
    </row>
    <row r="16" spans="1:1" x14ac:dyDescent="0.25">
      <c r="A16" s="5" t="s">
        <v>49</v>
      </c>
    </row>
    <row r="17" spans="1:13" x14ac:dyDescent="0.25">
      <c r="A17" s="4" t="s">
        <v>50</v>
      </c>
      <c r="B17" s="3"/>
      <c r="C17" s="3"/>
      <c r="D17" s="3"/>
      <c r="E17" s="3"/>
      <c r="F17" s="3"/>
      <c r="G17" s="3"/>
      <c r="H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</row>
    <row r="19" spans="1:13" ht="15.75" x14ac:dyDescent="0.25">
      <c r="F19" s="6" t="s">
        <v>3</v>
      </c>
      <c r="G19" s="7"/>
    </row>
    <row r="20" spans="1:13" ht="15.75" x14ac:dyDescent="0.25">
      <c r="F20" s="6" t="s">
        <v>51</v>
      </c>
      <c r="G20" s="7"/>
    </row>
    <row r="21" spans="1:13" ht="15.75" x14ac:dyDescent="0.25">
      <c r="F21" s="6"/>
      <c r="G21" s="7"/>
    </row>
    <row r="22" spans="1:13" x14ac:dyDescent="0.25">
      <c r="A22" s="3"/>
      <c r="B22" s="3"/>
      <c r="C22" s="3"/>
      <c r="E22" s="29" t="s">
        <v>4</v>
      </c>
      <c r="F22" s="30"/>
      <c r="G22" s="30"/>
    </row>
    <row r="23" spans="1:13" ht="15.75" x14ac:dyDescent="0.25">
      <c r="A23" s="3"/>
      <c r="B23" s="3"/>
      <c r="C23" s="3"/>
      <c r="D23" s="3"/>
      <c r="E23" s="6"/>
      <c r="F23" s="7"/>
      <c r="H23" s="7"/>
    </row>
    <row r="24" spans="1:13" x14ac:dyDescent="0.25">
      <c r="A24" s="4" t="s">
        <v>52</v>
      </c>
    </row>
    <row r="27" spans="1:13" ht="67.5" x14ac:dyDescent="0.25">
      <c r="A27" s="19" t="s">
        <v>5</v>
      </c>
      <c r="B27" s="19" t="s">
        <v>6</v>
      </c>
      <c r="C27" s="19" t="s">
        <v>20</v>
      </c>
      <c r="D27" s="19" t="s">
        <v>21</v>
      </c>
      <c r="E27" s="19" t="s">
        <v>22</v>
      </c>
      <c r="F27" s="19" t="s">
        <v>53</v>
      </c>
      <c r="G27" s="19" t="s">
        <v>7</v>
      </c>
      <c r="H27" s="19" t="s">
        <v>23</v>
      </c>
      <c r="I27" s="19" t="s">
        <v>24</v>
      </c>
      <c r="J27" s="19" t="s">
        <v>25</v>
      </c>
      <c r="K27" s="19" t="s">
        <v>8</v>
      </c>
      <c r="L27" s="19" t="s">
        <v>26</v>
      </c>
      <c r="M27" s="19" t="s">
        <v>27</v>
      </c>
    </row>
    <row r="28" spans="1:13" ht="36.75" x14ac:dyDescent="0.25">
      <c r="A28" s="9" t="s">
        <v>9</v>
      </c>
      <c r="B28" s="13" t="s">
        <v>19</v>
      </c>
      <c r="C28" s="14" t="s">
        <v>14</v>
      </c>
      <c r="D28" s="16" t="s">
        <v>32</v>
      </c>
      <c r="E28" s="10">
        <v>40000</v>
      </c>
      <c r="F28" s="10">
        <v>50000</v>
      </c>
      <c r="G28" s="11" t="s">
        <v>28</v>
      </c>
      <c r="H28" s="9" t="s">
        <v>29</v>
      </c>
      <c r="I28" s="9" t="s">
        <v>29</v>
      </c>
      <c r="J28" s="12" t="s">
        <v>30</v>
      </c>
      <c r="K28" s="15" t="s">
        <v>67</v>
      </c>
      <c r="L28" s="20" t="s">
        <v>68</v>
      </c>
      <c r="M28" s="21"/>
    </row>
    <row r="29" spans="1:13" ht="36.75" x14ac:dyDescent="0.25">
      <c r="A29" s="9" t="s">
        <v>10</v>
      </c>
      <c r="B29" s="15" t="s">
        <v>33</v>
      </c>
      <c r="C29" s="14" t="s">
        <v>35</v>
      </c>
      <c r="D29" s="23" t="s">
        <v>44</v>
      </c>
      <c r="E29" s="10">
        <v>160000</v>
      </c>
      <c r="F29" s="10">
        <v>200000</v>
      </c>
      <c r="G29" s="11" t="s">
        <v>28</v>
      </c>
      <c r="H29" s="9" t="s">
        <v>29</v>
      </c>
      <c r="I29" s="9" t="s">
        <v>29</v>
      </c>
      <c r="J29" s="12" t="s">
        <v>30</v>
      </c>
      <c r="K29" s="15" t="s">
        <v>67</v>
      </c>
      <c r="L29" s="20" t="s">
        <v>68</v>
      </c>
      <c r="M29" s="21"/>
    </row>
    <row r="30" spans="1:13" ht="48.75" x14ac:dyDescent="0.25">
      <c r="A30" s="9" t="s">
        <v>11</v>
      </c>
      <c r="B30" s="15" t="s">
        <v>40</v>
      </c>
      <c r="C30" s="14" t="s">
        <v>36</v>
      </c>
      <c r="D30" s="16" t="s">
        <v>43</v>
      </c>
      <c r="E30" s="10">
        <v>80000</v>
      </c>
      <c r="F30" s="10">
        <v>100000</v>
      </c>
      <c r="G30" s="11" t="s">
        <v>28</v>
      </c>
      <c r="H30" s="9" t="s">
        <v>29</v>
      </c>
      <c r="I30" s="9" t="s">
        <v>29</v>
      </c>
      <c r="J30" s="12" t="s">
        <v>30</v>
      </c>
      <c r="K30" s="15" t="s">
        <v>67</v>
      </c>
      <c r="L30" s="20" t="s">
        <v>68</v>
      </c>
      <c r="M30" s="21"/>
    </row>
    <row r="31" spans="1:13" ht="60.75" customHeight="1" x14ac:dyDescent="0.25">
      <c r="A31" s="9" t="s">
        <v>38</v>
      </c>
      <c r="B31" s="15" t="s">
        <v>41</v>
      </c>
      <c r="C31" s="14" t="s">
        <v>37</v>
      </c>
      <c r="D31" s="22" t="s">
        <v>34</v>
      </c>
      <c r="E31" s="10">
        <v>160000</v>
      </c>
      <c r="F31" s="10">
        <v>200000</v>
      </c>
      <c r="G31" s="11" t="s">
        <v>28</v>
      </c>
      <c r="H31" s="9" t="s">
        <v>29</v>
      </c>
      <c r="I31" s="9" t="s">
        <v>29</v>
      </c>
      <c r="J31" s="12" t="s">
        <v>30</v>
      </c>
      <c r="K31" s="15" t="s">
        <v>67</v>
      </c>
      <c r="L31" s="20" t="s">
        <v>68</v>
      </c>
      <c r="M31" s="21"/>
    </row>
    <row r="32" spans="1:13" ht="52.5" customHeight="1" x14ac:dyDescent="0.25">
      <c r="A32" s="9" t="s">
        <v>39</v>
      </c>
      <c r="B32" s="15" t="s">
        <v>42</v>
      </c>
      <c r="C32" s="14" t="s">
        <v>54</v>
      </c>
      <c r="D32" s="22" t="s">
        <v>71</v>
      </c>
      <c r="E32" s="10">
        <v>240000</v>
      </c>
      <c r="F32" s="10">
        <v>300000</v>
      </c>
      <c r="G32" s="11" t="s">
        <v>28</v>
      </c>
      <c r="H32" s="9" t="s">
        <v>29</v>
      </c>
      <c r="I32" s="9" t="s">
        <v>29</v>
      </c>
      <c r="J32" s="12" t="s">
        <v>30</v>
      </c>
      <c r="K32" s="15" t="s">
        <v>67</v>
      </c>
      <c r="L32" s="20" t="s">
        <v>68</v>
      </c>
      <c r="M32" s="21"/>
    </row>
    <row r="33" spans="1:13" ht="49.5" customHeight="1" x14ac:dyDescent="0.25">
      <c r="A33" s="9" t="s">
        <v>59</v>
      </c>
      <c r="B33" s="15" t="s">
        <v>45</v>
      </c>
      <c r="C33" s="14" t="s">
        <v>55</v>
      </c>
      <c r="D33" s="22" t="s">
        <v>71</v>
      </c>
      <c r="E33" s="10">
        <v>80000</v>
      </c>
      <c r="F33" s="10">
        <v>100000</v>
      </c>
      <c r="G33" s="11" t="s">
        <v>28</v>
      </c>
      <c r="H33" s="9" t="s">
        <v>29</v>
      </c>
      <c r="I33" s="9" t="s">
        <v>29</v>
      </c>
      <c r="J33" s="12" t="s">
        <v>30</v>
      </c>
      <c r="K33" s="15" t="s">
        <v>67</v>
      </c>
      <c r="L33" s="20" t="s">
        <v>68</v>
      </c>
      <c r="M33" s="21"/>
    </row>
    <row r="34" spans="1:13" ht="49.5" customHeight="1" x14ac:dyDescent="0.25">
      <c r="A34" s="9" t="s">
        <v>60</v>
      </c>
      <c r="B34" s="15" t="s">
        <v>63</v>
      </c>
      <c r="C34" s="14" t="s">
        <v>57</v>
      </c>
      <c r="D34" s="22" t="s">
        <v>70</v>
      </c>
      <c r="E34" s="10">
        <v>32000</v>
      </c>
      <c r="F34" s="10">
        <v>40000</v>
      </c>
      <c r="G34" s="11" t="s">
        <v>28</v>
      </c>
      <c r="H34" s="9" t="s">
        <v>29</v>
      </c>
      <c r="I34" s="9" t="s">
        <v>29</v>
      </c>
      <c r="J34" s="12" t="s">
        <v>30</v>
      </c>
      <c r="K34" s="15" t="s">
        <v>67</v>
      </c>
      <c r="L34" s="20" t="s">
        <v>68</v>
      </c>
      <c r="M34" s="21"/>
    </row>
    <row r="35" spans="1:13" ht="49.5" customHeight="1" x14ac:dyDescent="0.25">
      <c r="A35" s="9" t="s">
        <v>61</v>
      </c>
      <c r="B35" s="15" t="s">
        <v>64</v>
      </c>
      <c r="C35" s="14" t="s">
        <v>56</v>
      </c>
      <c r="D35" s="22" t="s">
        <v>69</v>
      </c>
      <c r="E35" s="10">
        <v>24000</v>
      </c>
      <c r="F35" s="10">
        <v>30000</v>
      </c>
      <c r="G35" s="11" t="s">
        <v>28</v>
      </c>
      <c r="H35" s="9" t="s">
        <v>29</v>
      </c>
      <c r="I35" s="9" t="s">
        <v>29</v>
      </c>
      <c r="J35" s="12" t="s">
        <v>30</v>
      </c>
      <c r="K35" s="15" t="s">
        <v>67</v>
      </c>
      <c r="L35" s="20" t="s">
        <v>68</v>
      </c>
      <c r="M35" s="21"/>
    </row>
    <row r="36" spans="1:13" ht="49.5" customHeight="1" x14ac:dyDescent="0.25">
      <c r="A36" s="9" t="s">
        <v>62</v>
      </c>
      <c r="B36" s="15" t="s">
        <v>65</v>
      </c>
      <c r="C36" s="14" t="s">
        <v>58</v>
      </c>
      <c r="D36" s="22" t="s">
        <v>72</v>
      </c>
      <c r="E36" s="10">
        <v>56000</v>
      </c>
      <c r="F36" s="10">
        <v>70000</v>
      </c>
      <c r="G36" s="11" t="s">
        <v>28</v>
      </c>
      <c r="H36" s="9" t="s">
        <v>29</v>
      </c>
      <c r="I36" s="9" t="s">
        <v>29</v>
      </c>
      <c r="J36" s="12" t="s">
        <v>30</v>
      </c>
      <c r="K36" s="15" t="s">
        <v>67</v>
      </c>
      <c r="L36" s="20" t="s">
        <v>68</v>
      </c>
      <c r="M36" s="21"/>
    </row>
    <row r="37" spans="1:13" x14ac:dyDescent="0.25">
      <c r="A37" s="13" t="s">
        <v>66</v>
      </c>
      <c r="B37" s="13" t="s">
        <v>66</v>
      </c>
      <c r="C37" s="13" t="s">
        <v>66</v>
      </c>
      <c r="D37" s="17" t="s">
        <v>12</v>
      </c>
      <c r="E37" s="18">
        <f>SUM(E28:E36)</f>
        <v>872000</v>
      </c>
      <c r="F37" s="18">
        <f>SUM(F28:F36)</f>
        <v>1090000</v>
      </c>
      <c r="G37" s="13" t="s">
        <v>66</v>
      </c>
      <c r="H37" s="13" t="s">
        <v>66</v>
      </c>
      <c r="I37" s="13" t="s">
        <v>66</v>
      </c>
      <c r="J37" s="13" t="s">
        <v>66</v>
      </c>
      <c r="K37" s="13" t="s">
        <v>66</v>
      </c>
      <c r="L37" s="24" t="s">
        <v>66</v>
      </c>
      <c r="M37" s="24" t="s">
        <v>66</v>
      </c>
    </row>
    <row r="38" spans="1:13" x14ac:dyDescent="0.25">
      <c r="A38" s="25"/>
      <c r="B38" s="25"/>
      <c r="C38" s="25"/>
      <c r="D38" s="26"/>
      <c r="E38" s="27"/>
      <c r="F38" s="27"/>
      <c r="G38" s="25"/>
      <c r="H38" s="25"/>
      <c r="I38" s="25"/>
      <c r="J38" s="25"/>
      <c r="K38" s="25"/>
      <c r="L38" s="28"/>
      <c r="M38" s="28"/>
    </row>
    <row r="39" spans="1:13" x14ac:dyDescent="0.25">
      <c r="E39" s="29" t="s">
        <v>13</v>
      </c>
      <c r="F39" s="30"/>
      <c r="G39" s="30"/>
    </row>
    <row r="40" spans="1:13" x14ac:dyDescent="0.25">
      <c r="B40" s="4" t="s">
        <v>31</v>
      </c>
    </row>
    <row r="42" spans="1:13" x14ac:dyDescent="0.25">
      <c r="H42" s="31" t="s">
        <v>17</v>
      </c>
      <c r="I42" s="31"/>
      <c r="J42" s="31"/>
    </row>
    <row r="43" spans="1:13" x14ac:dyDescent="0.25">
      <c r="H43" s="31" t="s">
        <v>18</v>
      </c>
      <c r="I43" s="31"/>
      <c r="J43" s="31"/>
    </row>
    <row r="55" spans="7:7" x14ac:dyDescent="0.25">
      <c r="G55" s="8"/>
    </row>
  </sheetData>
  <mergeCells count="4">
    <mergeCell ref="E22:G22"/>
    <mergeCell ref="E39:G39"/>
    <mergeCell ref="H42:J42"/>
    <mergeCell ref="H43:J4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2020-12-21T11:17:56Z</cp:lastPrinted>
  <dcterms:created xsi:type="dcterms:W3CDTF">2013-12-17T16:07:40Z</dcterms:created>
  <dcterms:modified xsi:type="dcterms:W3CDTF">2020-12-21T11:18:29Z</dcterms:modified>
</cp:coreProperties>
</file>